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FIDEFOMI\LDF\"/>
    </mc:Choice>
  </mc:AlternateContent>
  <xr:revisionPtr revIDLastSave="0" documentId="8_{D7CA3814-809D-4E5C-A0E0-FA8F2018E869}" xr6:coauthVersionLast="46" xr6:coauthVersionMax="46" xr10:uidLastSave="{00000000-0000-0000-0000-000000000000}"/>
  <bookViews>
    <workbookView xWindow="-120" yWindow="-120" windowWidth="21840" windowHeight="13740" xr2:uid="{5E7D95F5-0B42-4D05-88B5-21DF0DD700F5}"/>
  </bookViews>
  <sheets>
    <sheet name="PI 7 (a)" sheetId="1" r:id="rId1"/>
  </sheets>
  <definedNames>
    <definedName name="_xlnm.Print_Area" localSheetId="0">'PI 7 (a)'!$A$3:$G$61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32" i="1" s="1"/>
  <c r="D8" i="1"/>
  <c r="E8" i="1"/>
  <c r="F8" i="1"/>
  <c r="G8" i="1"/>
  <c r="B22" i="1"/>
  <c r="C22" i="1"/>
  <c r="D22" i="1"/>
  <c r="E22" i="1"/>
  <c r="F22" i="1"/>
  <c r="G22" i="1"/>
  <c r="B29" i="1"/>
  <c r="C29" i="1"/>
  <c r="D29" i="1"/>
  <c r="E29" i="1"/>
  <c r="E32" i="1" s="1"/>
  <c r="F29" i="1"/>
  <c r="G29" i="1"/>
  <c r="C32" i="1"/>
  <c r="D32" i="1"/>
  <c r="F32" i="1"/>
  <c r="G32" i="1"/>
  <c r="B37" i="1"/>
  <c r="C37" i="1"/>
  <c r="D37" i="1"/>
  <c r="E37" i="1"/>
  <c r="F37" i="1"/>
  <c r="G37" i="1"/>
</calcChain>
</file>

<file path=xl/sharedStrings.xml><?xml version="1.0" encoding="utf-8"?>
<sst xmlns="http://schemas.openxmlformats.org/spreadsheetml/2006/main" count="38" uniqueCount="37">
  <si>
    <t xml:space="preserve"> Ingresos Derivados de Financiamiento </t>
  </si>
  <si>
    <t xml:space="preserve"> Ingresos derivados de Financiamientos con Fuente de Pago de Transferencias Federales Etiquetadas</t>
  </si>
  <si>
    <t xml:space="preserve"> Ingresos Derivados de Financiamientos con Fuente de Pago de Recursos de Libre Disposición</t>
  </si>
  <si>
    <t>Datos Informativos</t>
  </si>
  <si>
    <t>Total de Ingresos Proyectados</t>
  </si>
  <si>
    <t xml:space="preserve"> Ingresos Derivados de Financiamientos</t>
  </si>
  <si>
    <t xml:space="preserve">Ingresos Derivados de Financiamientos </t>
  </si>
  <si>
    <t xml:space="preserve"> Otras Transferencias Federales Etiquetadas</t>
  </si>
  <si>
    <t xml:space="preserve"> Transferencias, Subsidios y Subvenciones, y Pensiones y Jubilaciones</t>
  </si>
  <si>
    <t xml:space="preserve"> Fondos Distintos de Aportaciones</t>
  </si>
  <si>
    <t xml:space="preserve"> Convenios</t>
  </si>
  <si>
    <t xml:space="preserve"> Aportaciones</t>
  </si>
  <si>
    <t xml:space="preserve"> Transferencias Federales Etiquetadas </t>
  </si>
  <si>
    <t xml:space="preserve"> Otros Ingresos de Libre Disposición</t>
  </si>
  <si>
    <t xml:space="preserve"> Transferencias y Asignaciones</t>
  </si>
  <si>
    <t xml:space="preserve"> Incentivos Derivados de la Colaboración Fiscal</t>
  </si>
  <si>
    <t xml:space="preserve"> Participaciones</t>
  </si>
  <si>
    <t xml:space="preserve"> Ingresos por Ventas de Bienes y Servicios</t>
  </si>
  <si>
    <t xml:space="preserve"> Aprovechamientos</t>
  </si>
  <si>
    <t xml:space="preserve"> Productos</t>
  </si>
  <si>
    <t>SIN INFORMACION QUE REVELAR</t>
  </si>
  <si>
    <t xml:space="preserve"> Derechos</t>
  </si>
  <si>
    <t xml:space="preserve"> Contribuciones de Mejoras</t>
  </si>
  <si>
    <t xml:space="preserve"> Cuotas y Aportaciones de Seguridad Social</t>
  </si>
  <si>
    <t xml:space="preserve"> Impuestos</t>
  </si>
  <si>
    <t xml:space="preserve">Ingresos de Libre Disposición </t>
  </si>
  <si>
    <t xml:space="preserve">Año 5 </t>
  </si>
  <si>
    <t>Año 4</t>
  </si>
  <si>
    <t xml:space="preserve">Año 3 </t>
  </si>
  <si>
    <t xml:space="preserve">Año 2 </t>
  </si>
  <si>
    <t>Año 1</t>
  </si>
  <si>
    <t xml:space="preserve">Año en Cuestión (de iniciativa de Ley) </t>
  </si>
  <si>
    <t xml:space="preserve">Concepto </t>
  </si>
  <si>
    <t>(CIFRAS NOMINALES)</t>
  </si>
  <si>
    <t xml:space="preserve">(PESOS) </t>
  </si>
  <si>
    <t xml:space="preserve">Proyecciones de Ingresos - LDF </t>
  </si>
  <si>
    <t>FIDEICOMISO PARA EL DESARROLLO FORESTAL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</si>
</sst>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3" fontId="0" fillId="2" borderId="1" xfId="1" applyFont="1" applyFill="1" applyBorder="1"/>
    <xf numFmtId="0" fontId="0" fillId="2" borderId="1" xfId="0" applyFill="1" applyBorder="1"/>
    <xf numFmtId="43" fontId="0" fillId="2" borderId="2" xfId="0" applyNumberFormat="1" applyFill="1" applyBorder="1"/>
    <xf numFmtId="0" fontId="0" fillId="2" borderId="2" xfId="0" applyFill="1" applyBorder="1" applyAlignment="1">
      <alignment wrapText="1"/>
    </xf>
    <xf numFmtId="0" fontId="0" fillId="2" borderId="2" xfId="0" applyFill="1" applyBorder="1"/>
    <xf numFmtId="0" fontId="2" fillId="2" borderId="2" xfId="0" applyFont="1" applyFill="1" applyBorder="1"/>
    <xf numFmtId="0" fontId="0" fillId="2" borderId="2" xfId="0" applyFill="1" applyBorder="1" applyAlignment="1">
      <alignment horizontal="left" indent="2"/>
    </xf>
    <xf numFmtId="43" fontId="0" fillId="2" borderId="2" xfId="1" applyFont="1" applyFill="1" applyBorder="1"/>
    <xf numFmtId="0" fontId="0" fillId="2" borderId="2" xfId="0" applyFill="1" applyBorder="1" applyAlignment="1">
      <alignment horizontal="left" wrapText="1" indent="2"/>
    </xf>
    <xf numFmtId="0" fontId="5" fillId="2" borderId="2" xfId="0" applyFont="1" applyFill="1" applyBorder="1"/>
    <xf numFmtId="43" fontId="0" fillId="2" borderId="3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0" fillId="2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171450</xdr:rowOff>
    </xdr:from>
    <xdr:to>
      <xdr:col>6</xdr:col>
      <xdr:colOff>1033463</xdr:colOff>
      <xdr:row>5</xdr:row>
      <xdr:rowOff>4762</xdr:rowOff>
    </xdr:to>
    <xdr:pic>
      <xdr:nvPicPr>
        <xdr:cNvPr id="2" name="Picture 3" descr="Logo%20COFOM%20Vertical[2]">
          <a:extLst>
            <a:ext uri="{FF2B5EF4-FFF2-40B4-BE49-F238E27FC236}">
              <a16:creationId xmlns:a16="http://schemas.microsoft.com/office/drawing/2014/main" id="{BBAE29DD-C05B-4727-9D6E-FC388A9DA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4581525" y="171450"/>
          <a:ext cx="747713" cy="785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2</xdr:row>
      <xdr:rowOff>38100</xdr:rowOff>
    </xdr:from>
    <xdr:ext cx="1562100" cy="581025"/>
    <xdr:pic>
      <xdr:nvPicPr>
        <xdr:cNvPr id="3" name="8 Imagen" descr="C:\Users\JJIMENEZ\Desktop\LogoSiFinancia.png">
          <a:extLst>
            <a:ext uri="{FF2B5EF4-FFF2-40B4-BE49-F238E27FC236}">
              <a16:creationId xmlns:a16="http://schemas.microsoft.com/office/drawing/2014/main" id="{A6B4FA36-5092-45A6-9C2C-84ABBC4E181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19100"/>
          <a:ext cx="15621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981075</xdr:colOff>
      <xdr:row>41</xdr:row>
      <xdr:rowOff>0</xdr:rowOff>
    </xdr:from>
    <xdr:ext cx="2990850" cy="1665483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86248235-2109-4CFE-B985-AC2903381D75}"/>
            </a:ext>
          </a:extLst>
        </xdr:cNvPr>
        <xdr:cNvSpPr txBox="1"/>
      </xdr:nvSpPr>
      <xdr:spPr>
        <a:xfrm>
          <a:off x="762000" y="7810500"/>
          <a:ext cx="2990850" cy="16654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</a:t>
          </a:r>
          <a:r>
            <a:rPr lang="es-MX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Elaboró:</a:t>
          </a:r>
          <a:r>
            <a:rPr lang="es-MX" sz="1200"/>
            <a:t>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</a:t>
          </a: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4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__________________________________</a:t>
          </a:r>
          <a:r>
            <a:rPr lang="es-MX" sz="1200"/>
            <a:t>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C.P. María Guadalupe Arévalo Lobato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MX" sz="1200"/>
            <a:t>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Ced Prof  1007413</a:t>
          </a:r>
          <a:r>
            <a:rPr lang="es-MX" sz="1200"/>
            <a:t>  </a:t>
          </a:r>
        </a:p>
      </xdr:txBody>
    </xdr:sp>
    <xdr:clientData/>
  </xdr:oneCellAnchor>
  <xdr:oneCellAnchor>
    <xdr:from>
      <xdr:col>3</xdr:col>
      <xdr:colOff>1009650</xdr:colOff>
      <xdr:row>41</xdr:row>
      <xdr:rowOff>0</xdr:rowOff>
    </xdr:from>
    <xdr:ext cx="2990850" cy="1611055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1546FF59-66AE-43DC-BD2B-1AF6EE9C6C62}"/>
            </a:ext>
          </a:extLst>
        </xdr:cNvPr>
        <xdr:cNvSpPr txBox="1"/>
      </xdr:nvSpPr>
      <xdr:spPr>
        <a:xfrm>
          <a:off x="3048000" y="7810500"/>
          <a:ext cx="2990850" cy="16110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Autorizó:</a:t>
          </a:r>
          <a:r>
            <a:rPr lang="es-MX" sz="1200" b="1"/>
            <a:t> </a:t>
          </a:r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4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__________________________________</a:t>
          </a:r>
          <a:r>
            <a:rPr lang="es-MX" sz="1200"/>
            <a:t>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Dr. Alejandro Ochoa Figueroa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s-MX" sz="1200"/>
            <a:t>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Secretario Técnico</a:t>
          </a:r>
          <a:r>
            <a:rPr lang="es-MX" sz="1200"/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541FA-FD64-4B71-B231-12D0B4701061}">
  <sheetPr>
    <pageSetUpPr fitToPage="1"/>
  </sheetPr>
  <dimension ref="A2:G61"/>
  <sheetViews>
    <sheetView tabSelected="1" zoomScaleNormal="100" workbookViewId="0">
      <selection activeCell="A5" sqref="A5:G5"/>
    </sheetView>
  </sheetViews>
  <sheetFormatPr baseColWidth="10" defaultRowHeight="15" x14ac:dyDescent="0.25"/>
  <cols>
    <col min="1" max="1" width="55.7109375" customWidth="1"/>
    <col min="2" max="7" width="16.28515625" customWidth="1"/>
  </cols>
  <sheetData>
    <row r="2" spans="1:7" x14ac:dyDescent="0.25">
      <c r="A2" s="20"/>
      <c r="B2" s="20"/>
      <c r="C2" s="20"/>
      <c r="D2" s="20"/>
      <c r="E2" s="20"/>
      <c r="F2" s="20"/>
      <c r="G2" s="20"/>
    </row>
    <row r="3" spans="1:7" ht="15" customHeight="1" x14ac:dyDescent="0.25">
      <c r="A3" s="19" t="s">
        <v>36</v>
      </c>
      <c r="B3" s="19"/>
      <c r="C3" s="19"/>
      <c r="D3" s="19"/>
      <c r="E3" s="19"/>
      <c r="F3" s="19"/>
      <c r="G3" s="19"/>
    </row>
    <row r="4" spans="1:7" x14ac:dyDescent="0.25">
      <c r="A4" s="18" t="s">
        <v>35</v>
      </c>
      <c r="B4" s="18"/>
      <c r="C4" s="18"/>
      <c r="D4" s="18"/>
      <c r="E4" s="18"/>
      <c r="F4" s="18"/>
      <c r="G4" s="18"/>
    </row>
    <row r="5" spans="1:7" x14ac:dyDescent="0.25">
      <c r="A5" s="18" t="s">
        <v>34</v>
      </c>
      <c r="B5" s="18"/>
      <c r="C5" s="18"/>
      <c r="D5" s="18"/>
      <c r="E5" s="18"/>
      <c r="F5" s="18"/>
      <c r="G5" s="18"/>
    </row>
    <row r="6" spans="1:7" x14ac:dyDescent="0.25">
      <c r="A6" s="18" t="s">
        <v>33</v>
      </c>
      <c r="B6" s="18"/>
      <c r="C6" s="18"/>
      <c r="D6" s="18"/>
      <c r="E6" s="18"/>
      <c r="F6" s="18"/>
      <c r="G6" s="18"/>
    </row>
    <row r="7" spans="1:7" ht="58.5" customHeight="1" x14ac:dyDescent="0.25">
      <c r="A7" s="17" t="s">
        <v>32</v>
      </c>
      <c r="B7" s="16" t="s">
        <v>31</v>
      </c>
      <c r="C7" s="16" t="s">
        <v>30</v>
      </c>
      <c r="D7" s="16" t="s">
        <v>29</v>
      </c>
      <c r="E7" s="16" t="s">
        <v>28</v>
      </c>
      <c r="F7" s="16" t="s">
        <v>27</v>
      </c>
      <c r="G7" s="16" t="s">
        <v>26</v>
      </c>
    </row>
    <row r="8" spans="1:7" x14ac:dyDescent="0.25">
      <c r="A8" s="15" t="s">
        <v>25</v>
      </c>
      <c r="B8" s="14">
        <f>B9+B10+B11+B12+B13+B14+B15+B16+B17+B18+B19+B20</f>
        <v>0</v>
      </c>
      <c r="C8" s="14">
        <v>0</v>
      </c>
      <c r="D8" s="14">
        <f>D9+D10+D11+D12+D13+D14+D15+D16+D17+D18+D19+D20</f>
        <v>0</v>
      </c>
      <c r="E8" s="14">
        <f>E9+E10+E11+E12+E13+E14+E15+E16+E17+E18+E19+E20</f>
        <v>0</v>
      </c>
      <c r="F8" s="14">
        <f>F9+F10+F11+F12+F13+F14+F15+F16+F17+F18+F19+F20</f>
        <v>0</v>
      </c>
      <c r="G8" s="14">
        <f>G9+G10+G11+G12+G13+G14+G15+G16+G17+G18+G19+G20</f>
        <v>0</v>
      </c>
    </row>
    <row r="9" spans="1:7" x14ac:dyDescent="0.25">
      <c r="A9" s="10" t="s">
        <v>24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1:7" x14ac:dyDescent="0.25">
      <c r="A10" s="10" t="s">
        <v>23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1:7" x14ac:dyDescent="0.25">
      <c r="A11" s="10" t="s">
        <v>22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ht="18.75" x14ac:dyDescent="0.3">
      <c r="A12" s="10" t="s">
        <v>21</v>
      </c>
      <c r="B12" s="6">
        <v>0</v>
      </c>
      <c r="C12" s="13" t="s">
        <v>20</v>
      </c>
      <c r="D12" s="8"/>
      <c r="E12" s="8"/>
      <c r="F12" s="6">
        <v>0</v>
      </c>
      <c r="G12" s="6">
        <v>0</v>
      </c>
    </row>
    <row r="13" spans="1:7" x14ac:dyDescent="0.25">
      <c r="A13" s="10" t="s">
        <v>19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x14ac:dyDescent="0.25">
      <c r="A14" s="10" t="s">
        <v>18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7" x14ac:dyDescent="0.25">
      <c r="A15" s="10" t="s">
        <v>17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</row>
    <row r="16" spans="1:7" x14ac:dyDescent="0.25">
      <c r="A16" s="10" t="s">
        <v>16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x14ac:dyDescent="0.25">
      <c r="A17" s="10" t="s">
        <v>15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x14ac:dyDescent="0.25">
      <c r="A18" s="10" t="s">
        <v>14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x14ac:dyDescent="0.25">
      <c r="A19" s="10" t="s">
        <v>10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x14ac:dyDescent="0.25">
      <c r="A20" s="10" t="s">
        <v>13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1:7" x14ac:dyDescent="0.25">
      <c r="A21" s="8"/>
      <c r="B21" s="8"/>
      <c r="C21" s="8"/>
      <c r="D21" s="8"/>
      <c r="E21" s="8"/>
      <c r="F21" s="8"/>
      <c r="G21" s="8"/>
    </row>
    <row r="22" spans="1:7" x14ac:dyDescent="0.25">
      <c r="A22" s="9" t="s">
        <v>12</v>
      </c>
      <c r="B22" s="11">
        <f>B23+B24+B25+B24+B25+B26+B27</f>
        <v>0</v>
      </c>
      <c r="C22" s="11">
        <f>C23+C24+C25+C24+C25+C26+C27</f>
        <v>0</v>
      </c>
      <c r="D22" s="11">
        <f>D23+D24+D25+D24+D25+D26+D27</f>
        <v>0</v>
      </c>
      <c r="E22" s="11">
        <f>E23+E24+E25+E24+E25+E26+E27</f>
        <v>0</v>
      </c>
      <c r="F22" s="11">
        <f>F23+F24+F25+F24+F25+F26+F27</f>
        <v>0</v>
      </c>
      <c r="G22" s="11">
        <f>G23+G24+G25+G24+G25+G26+G27</f>
        <v>0</v>
      </c>
    </row>
    <row r="23" spans="1:7" x14ac:dyDescent="0.25">
      <c r="A23" s="10" t="s">
        <v>11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7" x14ac:dyDescent="0.25">
      <c r="A24" s="10" t="s">
        <v>10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</row>
    <row r="25" spans="1:7" x14ac:dyDescent="0.25">
      <c r="A25" s="10" t="s">
        <v>9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ht="30" x14ac:dyDescent="0.25">
      <c r="A26" s="12" t="s">
        <v>8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x14ac:dyDescent="0.25">
      <c r="A27" s="10" t="s">
        <v>7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x14ac:dyDescent="0.25">
      <c r="A28" s="8"/>
      <c r="B28" s="8"/>
      <c r="C28" s="8"/>
      <c r="D28" s="8"/>
      <c r="E28" s="8"/>
      <c r="F28" s="8"/>
      <c r="G28" s="8"/>
    </row>
    <row r="29" spans="1:7" x14ac:dyDescent="0.25">
      <c r="A29" s="9" t="s">
        <v>6</v>
      </c>
      <c r="B29" s="11">
        <f>B30</f>
        <v>0</v>
      </c>
      <c r="C29" s="11">
        <f>C30</f>
        <v>0</v>
      </c>
      <c r="D29" s="11">
        <f>D30</f>
        <v>0</v>
      </c>
      <c r="E29" s="11">
        <f>E30</f>
        <v>0</v>
      </c>
      <c r="F29" s="11">
        <f>F30</f>
        <v>0</v>
      </c>
      <c r="G29" s="11">
        <f>G30</f>
        <v>0</v>
      </c>
    </row>
    <row r="30" spans="1:7" x14ac:dyDescent="0.25">
      <c r="A30" s="10" t="s">
        <v>5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</row>
    <row r="31" spans="1:7" x14ac:dyDescent="0.25">
      <c r="A31" s="10"/>
      <c r="B31" s="8"/>
      <c r="C31" s="8"/>
      <c r="D31" s="8"/>
      <c r="E31" s="8"/>
      <c r="F31" s="8"/>
      <c r="G31" s="8"/>
    </row>
    <row r="32" spans="1:7" x14ac:dyDescent="0.25">
      <c r="A32" s="9" t="s">
        <v>4</v>
      </c>
      <c r="B32" s="6">
        <f>B8+B22+B29</f>
        <v>0</v>
      </c>
      <c r="C32" s="6">
        <f>C8+C22+C29</f>
        <v>0</v>
      </c>
      <c r="D32" s="6">
        <f>D8+D22+D29</f>
        <v>0</v>
      </c>
      <c r="E32" s="6">
        <f>E8+E22+E29</f>
        <v>0</v>
      </c>
      <c r="F32" s="6">
        <f>F8+F22+F29</f>
        <v>0</v>
      </c>
      <c r="G32" s="6">
        <f>G8+G22+G29</f>
        <v>0</v>
      </c>
    </row>
    <row r="33" spans="1:7" x14ac:dyDescent="0.25">
      <c r="A33" s="9"/>
      <c r="B33" s="8"/>
      <c r="C33" s="8"/>
      <c r="D33" s="8"/>
      <c r="E33" s="8"/>
      <c r="F33" s="8"/>
      <c r="G33" s="8"/>
    </row>
    <row r="34" spans="1:7" x14ac:dyDescent="0.25">
      <c r="A34" s="9" t="s">
        <v>3</v>
      </c>
      <c r="B34" s="8"/>
      <c r="C34" s="8"/>
      <c r="D34" s="8"/>
      <c r="E34" s="8"/>
      <c r="F34" s="8"/>
      <c r="G34" s="8"/>
    </row>
    <row r="35" spans="1:7" ht="30" x14ac:dyDescent="0.25">
      <c r="A35" s="7" t="s">
        <v>2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ht="30" x14ac:dyDescent="0.25">
      <c r="A36" s="7" t="s">
        <v>1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x14ac:dyDescent="0.25">
      <c r="A37" s="5" t="s">
        <v>0</v>
      </c>
      <c r="B37" s="4">
        <f>B35+B36</f>
        <v>0</v>
      </c>
      <c r="C37" s="4">
        <f>C35+C36</f>
        <v>0</v>
      </c>
      <c r="D37" s="4">
        <f>D35+D36</f>
        <v>0</v>
      </c>
      <c r="E37" s="4">
        <f>E35+E36</f>
        <v>0</v>
      </c>
      <c r="F37" s="4">
        <f>F35+F36</f>
        <v>0</v>
      </c>
      <c r="G37" s="4">
        <f>G35+G36</f>
        <v>0</v>
      </c>
    </row>
    <row r="46" spans="1:7" x14ac:dyDescent="0.25">
      <c r="A46" s="2"/>
      <c r="B46" s="2"/>
      <c r="E46" s="2"/>
    </row>
    <row r="47" spans="1:7" x14ac:dyDescent="0.25">
      <c r="A47" s="1"/>
      <c r="B47" s="1"/>
      <c r="E47" s="1"/>
    </row>
    <row r="48" spans="1:7" x14ac:dyDescent="0.25">
      <c r="A48" s="1"/>
      <c r="B48" s="1"/>
      <c r="E48" s="1"/>
    </row>
    <row r="49" spans="1:6" x14ac:dyDescent="0.25">
      <c r="A49" s="1"/>
      <c r="B49" s="1"/>
      <c r="E49" s="1"/>
    </row>
    <row r="50" spans="1:6" x14ac:dyDescent="0.25">
      <c r="A50" s="1"/>
      <c r="B50" s="1"/>
      <c r="E50" s="1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3"/>
      <c r="B52" s="1"/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2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2"/>
      <c r="B60" s="1"/>
      <c r="C60" s="1"/>
      <c r="D60" s="1"/>
      <c r="E60" s="1"/>
      <c r="F60" s="1"/>
    </row>
    <row r="61" spans="1:6" x14ac:dyDescent="0.25">
      <c r="A61" s="2"/>
      <c r="B61" s="1"/>
      <c r="C61" s="1"/>
      <c r="D61" s="1"/>
      <c r="E61" s="1"/>
      <c r="F61" s="1"/>
    </row>
  </sheetData>
  <mergeCells count="4">
    <mergeCell ref="A3:G3"/>
    <mergeCell ref="A4:G4"/>
    <mergeCell ref="A5:G5"/>
    <mergeCell ref="A6:G6"/>
  </mergeCells>
  <pageMargins left="0.70866141732283472" right="0.44" top="0.74803149606299213" bottom="0.74803149606299213" header="0.31496062992125984" footer="0.31496062992125984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PI 7 (a)</vt:lpstr>
      <vt:lpstr>'PI 7 (a)'!Área_de_impresión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2021-04-28T02:44:07Z</dcterms:created>
  <dcterms:modified xsi:type="dcterms:W3CDTF">2021-04-28T02:44:20Z</dcterms:modified>
</cp:coreProperties>
</file>